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laudio\Desktop\Proyecto\"/>
    </mc:Choice>
  </mc:AlternateContent>
  <bookViews>
    <workbookView xWindow="0" yWindow="0" windowWidth="33585" windowHeight="17760" tabRatio="500"/>
  </bookViews>
  <sheets>
    <sheet name="Gantt" sheetId="1" r:id="rId1"/>
    <sheet name="Datos Inv.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3" l="1"/>
  <c r="I27" i="3"/>
  <c r="I28" i="3"/>
  <c r="I29" i="3"/>
  <c r="I30" i="3"/>
  <c r="I31" i="3"/>
  <c r="I32" i="3"/>
  <c r="I20" i="3"/>
  <c r="I21" i="3"/>
  <c r="I7" i="3"/>
  <c r="I8" i="3"/>
  <c r="I9" i="3"/>
  <c r="I10" i="3"/>
  <c r="I11" i="3"/>
  <c r="I12" i="3"/>
  <c r="I13" i="3"/>
</calcChain>
</file>

<file path=xl/sharedStrings.xml><?xml version="1.0" encoding="utf-8"?>
<sst xmlns="http://schemas.openxmlformats.org/spreadsheetml/2006/main" count="62" uniqueCount="20">
  <si>
    <t>Levantamiento y requerimientos</t>
  </si>
  <si>
    <t>Ejecución del proyecto</t>
  </si>
  <si>
    <t>Tareas</t>
  </si>
  <si>
    <t>Inicio</t>
  </si>
  <si>
    <t>Final</t>
  </si>
  <si>
    <t>Control del proyecto</t>
  </si>
  <si>
    <t>Cierre del proyecto</t>
  </si>
  <si>
    <t>Capacitación</t>
  </si>
  <si>
    <t xml:space="preserve"> </t>
  </si>
  <si>
    <t>Cantidad</t>
  </si>
  <si>
    <t>Detalle</t>
  </si>
  <si>
    <t>Total</t>
  </si>
  <si>
    <t>Valor</t>
  </si>
  <si>
    <t>Productor gráfico (Horas)</t>
  </si>
  <si>
    <t>Programador (Horas)</t>
  </si>
  <si>
    <t>Jefe de Planta (Horas)</t>
  </si>
  <si>
    <t>Diseñador (Horas)</t>
  </si>
  <si>
    <t>Ejecutivos Comerciales (Horas)</t>
  </si>
  <si>
    <t>Storage, servidor para PDFs y archivos gráficos</t>
  </si>
  <si>
    <t>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</si>
</sst>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&quot;-&quot;_ ;_ @_ 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16" fontId="4" fillId="0" borderId="1" xfId="0" applyNumberFormat="1" applyFont="1" applyBorder="1" applyAlignment="1">
      <alignment textRotation="90"/>
    </xf>
    <xf numFmtId="0" fontId="0" fillId="0" borderId="1" xfId="0" applyBorder="1"/>
    <xf numFmtId="16" fontId="0" fillId="0" borderId="1" xfId="0" applyNumberFormat="1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164" fontId="0" fillId="0" borderId="1" xfId="17" applyFont="1" applyBorder="1"/>
    <xf numFmtId="164" fontId="0" fillId="0" borderId="1" xfId="0" applyNumberFormat="1" applyBorder="1"/>
    <xf numFmtId="0" fontId="0" fillId="0" borderId="0" xfId="0" applyBorder="1"/>
    <xf numFmtId="164" fontId="0" fillId="0" borderId="0" xfId="17" applyFont="1" applyBorder="1"/>
  </cellXfs>
  <cellStyles count="3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Millares [0]" xfId="17" builtinId="6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workbookViewId="0">
      <selection activeCell="H34" sqref="H34"/>
    </sheetView>
  </sheetViews>
  <sheetFormatPr baseColWidth="10" defaultRowHeight="15.75" x14ac:dyDescent="0.25"/>
  <cols>
    <col min="1" max="1" width="28.125" customWidth="1"/>
    <col min="2" max="2" width="7" bestFit="1" customWidth="1"/>
    <col min="4" max="34" width="3.375" bestFit="1" customWidth="1"/>
  </cols>
  <sheetData>
    <row r="1" spans="1:34" ht="45" customHeight="1" x14ac:dyDescent="0.25">
      <c r="A1" s="1" t="s">
        <v>2</v>
      </c>
      <c r="B1" s="1" t="s">
        <v>3</v>
      </c>
      <c r="C1" s="1" t="s">
        <v>4</v>
      </c>
      <c r="D1" s="2">
        <v>42461</v>
      </c>
      <c r="E1" s="2">
        <v>42462</v>
      </c>
      <c r="F1" s="2">
        <v>42463</v>
      </c>
      <c r="G1" s="2">
        <v>42464</v>
      </c>
      <c r="H1" s="2">
        <v>42465</v>
      </c>
      <c r="I1" s="2">
        <v>42466</v>
      </c>
      <c r="J1" s="2">
        <v>42467</v>
      </c>
      <c r="K1" s="2">
        <v>42468</v>
      </c>
      <c r="L1" s="2">
        <v>42469</v>
      </c>
      <c r="M1" s="2">
        <v>42470</v>
      </c>
      <c r="N1" s="2">
        <v>42471</v>
      </c>
      <c r="O1" s="2">
        <v>42472</v>
      </c>
      <c r="P1" s="2">
        <v>42473</v>
      </c>
      <c r="Q1" s="2">
        <v>42474</v>
      </c>
      <c r="R1" s="2">
        <v>42475</v>
      </c>
      <c r="S1" s="2">
        <v>42476</v>
      </c>
      <c r="T1" s="2">
        <v>42477</v>
      </c>
      <c r="U1" s="2">
        <v>42478</v>
      </c>
      <c r="V1" s="2">
        <v>42479</v>
      </c>
      <c r="W1" s="2">
        <v>42480</v>
      </c>
      <c r="X1" s="2">
        <v>42481</v>
      </c>
      <c r="Y1" s="2">
        <v>42482</v>
      </c>
      <c r="Z1" s="2">
        <v>42483</v>
      </c>
      <c r="AA1" s="2">
        <v>42484</v>
      </c>
      <c r="AB1" s="2">
        <v>42485</v>
      </c>
      <c r="AC1" s="2">
        <v>42486</v>
      </c>
      <c r="AD1" s="2">
        <v>42487</v>
      </c>
      <c r="AE1" s="2">
        <v>42488</v>
      </c>
      <c r="AF1" s="2">
        <v>42489</v>
      </c>
      <c r="AG1" s="2">
        <v>42490</v>
      </c>
      <c r="AH1" s="2" t="s">
        <v>8</v>
      </c>
    </row>
    <row r="2" spans="1:34" x14ac:dyDescent="0.25">
      <c r="A2" s="3" t="s">
        <v>0</v>
      </c>
      <c r="B2" s="4">
        <v>42372</v>
      </c>
      <c r="C2" s="4">
        <v>42400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x14ac:dyDescent="0.25">
      <c r="A3" s="3" t="s">
        <v>1</v>
      </c>
      <c r="B3" s="4">
        <v>42401</v>
      </c>
      <c r="C3" s="4">
        <v>42582</v>
      </c>
      <c r="D3" s="3"/>
      <c r="E3" s="5"/>
      <c r="F3" s="6"/>
      <c r="G3" s="6"/>
      <c r="H3" s="6"/>
      <c r="I3" s="6"/>
      <c r="J3" s="6"/>
      <c r="K3" s="5"/>
      <c r="L3" s="5"/>
      <c r="M3" s="6"/>
      <c r="N3" s="6"/>
      <c r="O3" s="6"/>
      <c r="P3" s="6"/>
      <c r="Q3" s="6"/>
      <c r="R3" s="5"/>
      <c r="S3" s="5"/>
      <c r="T3" s="6"/>
      <c r="U3" s="6"/>
      <c r="V3" s="6"/>
      <c r="W3" s="6"/>
      <c r="X3" s="6"/>
      <c r="Y3" s="5"/>
      <c r="Z3" s="5"/>
      <c r="AA3" s="6"/>
      <c r="AB3" s="6"/>
      <c r="AC3" s="6"/>
      <c r="AD3" s="6"/>
      <c r="AE3" s="6"/>
      <c r="AF3" s="5"/>
      <c r="AG3" s="5"/>
      <c r="AH3" s="3"/>
    </row>
    <row r="4" spans="1:34" x14ac:dyDescent="0.25">
      <c r="A4" s="3" t="s">
        <v>5</v>
      </c>
      <c r="B4" s="3"/>
      <c r="C4" s="3"/>
      <c r="D4" s="3"/>
      <c r="E4" s="3"/>
      <c r="F4" s="8"/>
      <c r="G4" s="3"/>
      <c r="H4" s="3"/>
      <c r="I4" s="3"/>
      <c r="J4" s="3"/>
      <c r="K4" s="3"/>
      <c r="L4" s="3"/>
      <c r="M4" s="8"/>
      <c r="N4" s="3"/>
      <c r="O4" s="3"/>
      <c r="P4" s="3"/>
      <c r="Q4" s="3"/>
      <c r="R4" s="3"/>
      <c r="S4" s="3"/>
      <c r="T4" s="8"/>
      <c r="U4" s="3"/>
      <c r="V4" s="3"/>
      <c r="W4" s="3"/>
      <c r="X4" s="3"/>
      <c r="Y4" s="3"/>
      <c r="Z4" s="3"/>
      <c r="AA4" s="8"/>
      <c r="AB4" s="3"/>
      <c r="AC4" s="3"/>
      <c r="AD4" s="3"/>
      <c r="AE4" s="3"/>
      <c r="AF4" s="3"/>
      <c r="AG4" s="3"/>
      <c r="AH4" s="3"/>
    </row>
    <row r="5" spans="1:34" x14ac:dyDescent="0.25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x14ac:dyDescent="0.25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8" spans="1:34" ht="36.75" x14ac:dyDescent="0.25">
      <c r="A8" s="1" t="s">
        <v>2</v>
      </c>
      <c r="B8" s="1" t="s">
        <v>3</v>
      </c>
      <c r="C8" s="1" t="s">
        <v>4</v>
      </c>
      <c r="D8" s="2">
        <v>42491</v>
      </c>
      <c r="E8" s="2">
        <v>42492</v>
      </c>
      <c r="F8" s="2">
        <v>42493</v>
      </c>
      <c r="G8" s="2">
        <v>42494</v>
      </c>
      <c r="H8" s="2">
        <v>42495</v>
      </c>
      <c r="I8" s="2">
        <v>42496</v>
      </c>
      <c r="J8" s="2">
        <v>42497</v>
      </c>
      <c r="K8" s="2">
        <v>42498</v>
      </c>
      <c r="L8" s="2">
        <v>42499</v>
      </c>
      <c r="M8" s="2">
        <v>42500</v>
      </c>
      <c r="N8" s="2">
        <v>42501</v>
      </c>
      <c r="O8" s="2">
        <v>42502</v>
      </c>
      <c r="P8" s="2">
        <v>42503</v>
      </c>
      <c r="Q8" s="2">
        <v>42504</v>
      </c>
      <c r="R8" s="2">
        <v>42505</v>
      </c>
      <c r="S8" s="2">
        <v>42506</v>
      </c>
      <c r="T8" s="2">
        <v>42507</v>
      </c>
      <c r="U8" s="2">
        <v>42508</v>
      </c>
      <c r="V8" s="2">
        <v>42509</v>
      </c>
      <c r="W8" s="2">
        <v>42510</v>
      </c>
      <c r="X8" s="2">
        <v>42511</v>
      </c>
      <c r="Y8" s="2">
        <v>42512</v>
      </c>
      <c r="Z8" s="2">
        <v>42513</v>
      </c>
      <c r="AA8" s="2">
        <v>42514</v>
      </c>
      <c r="AB8" s="2">
        <v>42515</v>
      </c>
      <c r="AC8" s="2">
        <v>42516</v>
      </c>
      <c r="AD8" s="2">
        <v>42517</v>
      </c>
      <c r="AE8" s="2">
        <v>42518</v>
      </c>
      <c r="AF8" s="2">
        <v>42519</v>
      </c>
      <c r="AG8" s="2">
        <v>42520</v>
      </c>
      <c r="AH8" s="2">
        <v>42521</v>
      </c>
    </row>
    <row r="9" spans="1:34" x14ac:dyDescent="0.25">
      <c r="A9" s="3" t="s">
        <v>0</v>
      </c>
      <c r="B9" s="4">
        <v>42372</v>
      </c>
      <c r="C9" s="4">
        <v>42400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x14ac:dyDescent="0.25">
      <c r="A10" s="3" t="s">
        <v>1</v>
      </c>
      <c r="B10" s="4">
        <v>42401</v>
      </c>
      <c r="C10" s="4">
        <v>42582</v>
      </c>
      <c r="D10" s="6"/>
      <c r="E10" s="6"/>
      <c r="F10" s="6"/>
      <c r="G10" s="6"/>
      <c r="H10" s="6"/>
      <c r="I10" s="3"/>
      <c r="J10" s="3"/>
      <c r="K10" s="6"/>
      <c r="L10" s="6"/>
      <c r="M10" s="6"/>
      <c r="N10" s="6"/>
      <c r="O10" s="6"/>
      <c r="P10" s="3"/>
      <c r="Q10" s="3"/>
      <c r="R10" s="6"/>
      <c r="S10" s="6"/>
      <c r="T10" s="6"/>
      <c r="U10" s="6"/>
      <c r="V10" s="6"/>
      <c r="W10" s="3"/>
      <c r="X10" s="3"/>
      <c r="Y10" s="6"/>
      <c r="Z10" s="6"/>
      <c r="AA10" s="6"/>
      <c r="AB10" s="6"/>
      <c r="AC10" s="6"/>
      <c r="AD10" s="3"/>
      <c r="AE10" s="3"/>
      <c r="AF10" s="6"/>
      <c r="AG10" s="6"/>
      <c r="AH10" s="6"/>
    </row>
    <row r="11" spans="1:34" x14ac:dyDescent="0.25">
      <c r="A11" s="3" t="s">
        <v>5</v>
      </c>
      <c r="B11" s="3"/>
      <c r="C11" s="3"/>
      <c r="D11" s="8"/>
      <c r="E11" s="3"/>
      <c r="F11" s="3"/>
      <c r="G11" s="3"/>
      <c r="H11" s="3"/>
      <c r="I11" s="3"/>
      <c r="J11" s="3"/>
      <c r="K11" s="8"/>
      <c r="L11" s="3"/>
      <c r="M11" s="3"/>
      <c r="N11" s="3"/>
      <c r="O11" s="3"/>
      <c r="P11" s="3"/>
      <c r="Q11" s="3"/>
      <c r="R11" s="8"/>
      <c r="S11" s="3"/>
      <c r="T11" s="3"/>
      <c r="U11" s="3"/>
      <c r="V11" s="3"/>
      <c r="W11" s="3"/>
      <c r="X11" s="3"/>
      <c r="Y11" s="8"/>
      <c r="Z11" s="3"/>
      <c r="AA11" s="3"/>
      <c r="AB11" s="3"/>
      <c r="AC11" s="3"/>
      <c r="AD11" s="3"/>
      <c r="AE11" s="3"/>
      <c r="AF11" s="8"/>
      <c r="AG11" s="3"/>
      <c r="AH11" s="3"/>
    </row>
    <row r="12" spans="1:34" x14ac:dyDescent="0.25">
      <c r="A12" s="3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x14ac:dyDescent="0.25">
      <c r="A13" s="3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5" spans="1:34" ht="33" x14ac:dyDescent="0.25">
      <c r="A15" s="1" t="s">
        <v>2</v>
      </c>
      <c r="B15" s="1" t="s">
        <v>3</v>
      </c>
      <c r="C15" s="1" t="s">
        <v>4</v>
      </c>
      <c r="D15" s="2">
        <v>42522</v>
      </c>
      <c r="E15" s="2">
        <v>42523</v>
      </c>
      <c r="F15" s="2">
        <v>42524</v>
      </c>
      <c r="G15" s="2">
        <v>42525</v>
      </c>
      <c r="H15" s="2">
        <v>42526</v>
      </c>
      <c r="I15" s="2">
        <v>42527</v>
      </c>
      <c r="J15" s="2">
        <v>42528</v>
      </c>
      <c r="K15" s="2">
        <v>42529</v>
      </c>
      <c r="L15" s="2">
        <v>42530</v>
      </c>
      <c r="M15" s="2">
        <v>42531</v>
      </c>
      <c r="N15" s="2">
        <v>42532</v>
      </c>
      <c r="O15" s="2">
        <v>42533</v>
      </c>
      <c r="P15" s="2">
        <v>42534</v>
      </c>
      <c r="Q15" s="2">
        <v>42535</v>
      </c>
      <c r="R15" s="2">
        <v>42536</v>
      </c>
      <c r="S15" s="2">
        <v>42537</v>
      </c>
      <c r="T15" s="2">
        <v>42538</v>
      </c>
      <c r="U15" s="2">
        <v>42539</v>
      </c>
      <c r="V15" s="2">
        <v>42540</v>
      </c>
      <c r="W15" s="2">
        <v>42541</v>
      </c>
      <c r="X15" s="2">
        <v>42542</v>
      </c>
      <c r="Y15" s="2">
        <v>42543</v>
      </c>
      <c r="Z15" s="2">
        <v>42544</v>
      </c>
      <c r="AA15" s="2">
        <v>42545</v>
      </c>
      <c r="AB15" s="2">
        <v>42546</v>
      </c>
      <c r="AC15" s="2">
        <v>42547</v>
      </c>
      <c r="AD15" s="2">
        <v>42548</v>
      </c>
      <c r="AE15" s="2">
        <v>42549</v>
      </c>
      <c r="AF15" s="2">
        <v>42550</v>
      </c>
      <c r="AG15" s="2">
        <v>42551</v>
      </c>
      <c r="AH15" s="2"/>
    </row>
    <row r="16" spans="1:34" x14ac:dyDescent="0.25">
      <c r="A16" s="3" t="s">
        <v>0</v>
      </c>
      <c r="B16" s="4">
        <v>42372</v>
      </c>
      <c r="C16" s="4">
        <v>42400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x14ac:dyDescent="0.25">
      <c r="A17" s="3" t="s">
        <v>1</v>
      </c>
      <c r="B17" s="4">
        <v>42401</v>
      </c>
      <c r="C17" s="4">
        <v>42582</v>
      </c>
      <c r="D17" s="6"/>
      <c r="E17" s="6"/>
      <c r="F17" s="3"/>
      <c r="G17" s="3"/>
      <c r="H17" s="6"/>
      <c r="I17" s="6"/>
      <c r="J17" s="6"/>
      <c r="K17" s="6"/>
      <c r="L17" s="6"/>
      <c r="M17" s="3"/>
      <c r="N17" s="3"/>
      <c r="O17" s="6"/>
      <c r="P17" s="6"/>
      <c r="Q17" s="6"/>
      <c r="R17" s="6"/>
      <c r="S17" s="6"/>
      <c r="T17" s="3"/>
      <c r="U17" s="3"/>
      <c r="V17" s="6"/>
      <c r="W17" s="6"/>
      <c r="X17" s="6"/>
      <c r="Y17" s="6"/>
      <c r="Z17" s="6"/>
      <c r="AA17" s="3"/>
      <c r="AB17" s="3"/>
      <c r="AC17" s="6"/>
      <c r="AD17" s="6"/>
      <c r="AE17" s="6"/>
      <c r="AF17" s="6"/>
      <c r="AG17" s="6"/>
      <c r="AH17" s="3"/>
    </row>
    <row r="18" spans="1:34" x14ac:dyDescent="0.25">
      <c r="A18" s="3" t="s">
        <v>5</v>
      </c>
      <c r="B18" s="3"/>
      <c r="C18" s="3"/>
      <c r="D18" s="3"/>
      <c r="E18" s="3"/>
      <c r="F18" s="3"/>
      <c r="G18" s="3"/>
      <c r="H18" s="8"/>
      <c r="I18" s="3"/>
      <c r="J18" s="3"/>
      <c r="K18" s="3"/>
      <c r="L18" s="3"/>
      <c r="M18" s="3"/>
      <c r="N18" s="3"/>
      <c r="O18" s="8"/>
      <c r="P18" s="3"/>
      <c r="Q18" s="3"/>
      <c r="R18" s="3"/>
      <c r="S18" s="3"/>
      <c r="T18" s="3"/>
      <c r="U18" s="3"/>
      <c r="V18" s="8"/>
      <c r="W18" s="3"/>
      <c r="X18" s="3"/>
      <c r="Y18" s="3"/>
      <c r="Z18" s="3"/>
      <c r="AA18" s="3"/>
      <c r="AB18" s="3"/>
      <c r="AC18" s="8"/>
      <c r="AD18" s="3"/>
      <c r="AE18" s="3"/>
      <c r="AF18" s="3"/>
      <c r="AG18" s="3"/>
      <c r="AH18" s="3"/>
    </row>
    <row r="19" spans="1:34" x14ac:dyDescent="0.25">
      <c r="A19" s="3" t="s">
        <v>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x14ac:dyDescent="0.25">
      <c r="A20" s="3" t="s">
        <v>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3" spans="1:34" ht="30.75" x14ac:dyDescent="0.25">
      <c r="A23" s="1" t="s">
        <v>2</v>
      </c>
      <c r="B23" s="1" t="s">
        <v>3</v>
      </c>
      <c r="C23" s="1" t="s">
        <v>4</v>
      </c>
      <c r="D23" s="2">
        <v>42552</v>
      </c>
      <c r="E23" s="2">
        <v>42553</v>
      </c>
      <c r="F23" s="2">
        <v>42554</v>
      </c>
      <c r="G23" s="2">
        <v>42555</v>
      </c>
      <c r="H23" s="2">
        <v>42556</v>
      </c>
      <c r="I23" s="2">
        <v>42557</v>
      </c>
      <c r="J23" s="2">
        <v>42558</v>
      </c>
      <c r="K23" s="2">
        <v>42559</v>
      </c>
      <c r="L23" s="2">
        <v>42560</v>
      </c>
      <c r="M23" s="2">
        <v>42561</v>
      </c>
      <c r="N23" s="2">
        <v>42562</v>
      </c>
      <c r="O23" s="2">
        <v>42563</v>
      </c>
      <c r="P23" s="2">
        <v>42564</v>
      </c>
      <c r="Q23" s="2">
        <v>42565</v>
      </c>
      <c r="R23" s="2">
        <v>42566</v>
      </c>
      <c r="S23" s="2">
        <v>42567</v>
      </c>
      <c r="T23" s="2">
        <v>42568</v>
      </c>
      <c r="U23" s="2">
        <v>42569</v>
      </c>
      <c r="V23" s="2">
        <v>42570</v>
      </c>
      <c r="W23" s="2">
        <v>42571</v>
      </c>
      <c r="X23" s="2">
        <v>42572</v>
      </c>
      <c r="Y23" s="2">
        <v>42573</v>
      </c>
      <c r="Z23" s="2">
        <v>42574</v>
      </c>
      <c r="AA23" s="2">
        <v>42575</v>
      </c>
      <c r="AB23" s="2">
        <v>42576</v>
      </c>
      <c r="AC23" s="2">
        <v>42577</v>
      </c>
      <c r="AD23" s="2">
        <v>42578</v>
      </c>
      <c r="AE23" s="2">
        <v>42579</v>
      </c>
      <c r="AF23" s="2">
        <v>42580</v>
      </c>
      <c r="AG23" s="2">
        <v>42581</v>
      </c>
      <c r="AH23" s="2">
        <v>42582</v>
      </c>
    </row>
    <row r="24" spans="1:34" x14ac:dyDescent="0.25">
      <c r="A24" s="3" t="s">
        <v>0</v>
      </c>
      <c r="B24" s="4">
        <v>42372</v>
      </c>
      <c r="C24" s="4">
        <v>42400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5">
      <c r="A25" s="3" t="s">
        <v>1</v>
      </c>
      <c r="B25" s="4">
        <v>42401</v>
      </c>
      <c r="C25" s="4">
        <v>42582</v>
      </c>
      <c r="D25" s="7"/>
      <c r="E25" s="6"/>
      <c r="F25" s="6"/>
      <c r="G25" s="6"/>
      <c r="H25" s="6"/>
      <c r="I25" s="6"/>
      <c r="J25" s="7"/>
      <c r="K25" s="7"/>
      <c r="L25" s="6"/>
      <c r="M25" s="6"/>
      <c r="N25" s="6"/>
      <c r="O25" s="6"/>
      <c r="P25" s="6"/>
      <c r="Q25" s="7"/>
      <c r="R25" s="7"/>
      <c r="S25" s="6"/>
      <c r="T25" s="6"/>
      <c r="U25" s="6"/>
      <c r="V25" s="6"/>
      <c r="W25" s="6"/>
      <c r="X25" s="7"/>
      <c r="Y25" s="7"/>
      <c r="Z25" s="6"/>
      <c r="AA25" s="6"/>
      <c r="AB25" s="6"/>
      <c r="AC25" s="6"/>
      <c r="AD25" s="6"/>
      <c r="AE25" s="7"/>
      <c r="AF25" s="7"/>
      <c r="AG25" s="6"/>
      <c r="AH25" s="6"/>
    </row>
    <row r="26" spans="1:34" x14ac:dyDescent="0.25">
      <c r="A26" s="3" t="s">
        <v>5</v>
      </c>
      <c r="B26" s="3"/>
      <c r="C26" s="3"/>
      <c r="D26" s="3"/>
      <c r="E26" s="8"/>
      <c r="F26" s="3"/>
      <c r="G26" s="3"/>
      <c r="H26" s="3"/>
      <c r="I26" s="3"/>
      <c r="J26" s="3"/>
      <c r="K26" s="3"/>
      <c r="L26" s="8"/>
      <c r="M26" s="3"/>
      <c r="N26" s="3"/>
      <c r="O26" s="3"/>
      <c r="P26" s="3"/>
      <c r="Q26" s="3"/>
      <c r="R26" s="3"/>
      <c r="S26" s="8"/>
      <c r="T26" s="3"/>
      <c r="U26" s="3"/>
      <c r="V26" s="3"/>
      <c r="W26" s="3"/>
      <c r="X26" s="3"/>
      <c r="Y26" s="3"/>
      <c r="Z26" s="8"/>
      <c r="AA26" s="3"/>
      <c r="AB26" s="3"/>
      <c r="AC26" s="3"/>
      <c r="AD26" s="3"/>
      <c r="AE26" s="3"/>
      <c r="AF26" s="3"/>
      <c r="AG26" s="8"/>
      <c r="AH26" s="3"/>
    </row>
    <row r="27" spans="1:34" x14ac:dyDescent="0.25">
      <c r="A27" s="3" t="s">
        <v>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x14ac:dyDescent="0.25">
      <c r="A28" s="3" t="s">
        <v>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I32"/>
  <sheetViews>
    <sheetView topLeftCell="B1" workbookViewId="0">
      <selection activeCell="F25" sqref="F25:I32"/>
    </sheetView>
  </sheetViews>
  <sheetFormatPr baseColWidth="10" defaultRowHeight="15.75" x14ac:dyDescent="0.25"/>
  <cols>
    <col min="6" max="6" width="40.125" customWidth="1"/>
  </cols>
  <sheetData>
    <row r="3" spans="6:9" x14ac:dyDescent="0.25">
      <c r="F3" t="s">
        <v>19</v>
      </c>
    </row>
    <row r="6" spans="6:9" x14ac:dyDescent="0.25">
      <c r="F6" s="3" t="s">
        <v>10</v>
      </c>
      <c r="G6" s="3" t="s">
        <v>12</v>
      </c>
      <c r="H6" s="3" t="s">
        <v>9</v>
      </c>
      <c r="I6" s="3" t="s">
        <v>11</v>
      </c>
    </row>
    <row r="7" spans="6:9" x14ac:dyDescent="0.25">
      <c r="F7" s="3" t="s">
        <v>13</v>
      </c>
      <c r="G7" s="3">
        <v>3500</v>
      </c>
      <c r="H7" s="3">
        <v>456</v>
      </c>
      <c r="I7" s="9">
        <f>G7*H7</f>
        <v>1596000</v>
      </c>
    </row>
    <row r="8" spans="6:9" x14ac:dyDescent="0.25">
      <c r="F8" s="3" t="s">
        <v>14</v>
      </c>
      <c r="G8" s="3">
        <v>4200</v>
      </c>
      <c r="H8" s="3">
        <v>456</v>
      </c>
      <c r="I8" s="9">
        <f t="shared" ref="I8:I12" si="0">G8*H8</f>
        <v>1915200</v>
      </c>
    </row>
    <row r="9" spans="6:9" x14ac:dyDescent="0.25">
      <c r="F9" s="3" t="s">
        <v>15</v>
      </c>
      <c r="G9" s="3">
        <v>7000</v>
      </c>
      <c r="H9" s="3">
        <v>36</v>
      </c>
      <c r="I9" s="9">
        <f t="shared" si="0"/>
        <v>252000</v>
      </c>
    </row>
    <row r="10" spans="6:9" x14ac:dyDescent="0.25">
      <c r="F10" s="3" t="s">
        <v>16</v>
      </c>
      <c r="G10" s="3">
        <v>3500</v>
      </c>
      <c r="H10" s="3">
        <v>36</v>
      </c>
      <c r="I10" s="9">
        <f t="shared" si="0"/>
        <v>126000</v>
      </c>
    </row>
    <row r="11" spans="6:9" x14ac:dyDescent="0.25">
      <c r="F11" s="3" t="s">
        <v>17</v>
      </c>
      <c r="G11" s="3">
        <v>4500</v>
      </c>
      <c r="H11" s="3">
        <v>36</v>
      </c>
      <c r="I11" s="9">
        <f t="shared" si="0"/>
        <v>162000</v>
      </c>
    </row>
    <row r="12" spans="6:9" x14ac:dyDescent="0.25">
      <c r="F12" s="5" t="s">
        <v>18</v>
      </c>
      <c r="G12" s="9">
        <v>450000</v>
      </c>
      <c r="H12" s="3">
        <v>1</v>
      </c>
      <c r="I12" s="9">
        <f t="shared" si="0"/>
        <v>450000</v>
      </c>
    </row>
    <row r="13" spans="6:9" x14ac:dyDescent="0.25">
      <c r="F13" s="5" t="s">
        <v>11</v>
      </c>
      <c r="G13" s="3"/>
      <c r="H13" s="3"/>
      <c r="I13" s="10">
        <f>SUM(I7:I12)</f>
        <v>4501200</v>
      </c>
    </row>
    <row r="19" spans="6:9" x14ac:dyDescent="0.25">
      <c r="F19" s="3" t="s">
        <v>10</v>
      </c>
      <c r="G19" s="3" t="s">
        <v>12</v>
      </c>
      <c r="H19" s="3" t="s">
        <v>9</v>
      </c>
      <c r="I19" s="3" t="s">
        <v>11</v>
      </c>
    </row>
    <row r="20" spans="6:9" x14ac:dyDescent="0.25">
      <c r="F20" s="5" t="s">
        <v>18</v>
      </c>
      <c r="G20" s="9">
        <v>450000</v>
      </c>
      <c r="H20" s="3">
        <v>1</v>
      </c>
      <c r="I20" s="9">
        <f>G20*H20</f>
        <v>450000</v>
      </c>
    </row>
    <row r="21" spans="6:9" x14ac:dyDescent="0.25">
      <c r="F21" s="5" t="s">
        <v>11</v>
      </c>
      <c r="G21" s="3"/>
      <c r="H21" s="3"/>
      <c r="I21" s="10">
        <f>I20</f>
        <v>450000</v>
      </c>
    </row>
    <row r="22" spans="6:9" x14ac:dyDescent="0.25">
      <c r="F22" s="11"/>
      <c r="G22" s="11"/>
      <c r="H22" s="11"/>
      <c r="I22" s="12"/>
    </row>
    <row r="23" spans="6:9" x14ac:dyDescent="0.25">
      <c r="F23" s="11"/>
      <c r="G23" s="11"/>
      <c r="H23" s="11"/>
      <c r="I23" s="12"/>
    </row>
    <row r="24" spans="6:9" x14ac:dyDescent="0.25">
      <c r="F24" s="11"/>
      <c r="G24" s="11"/>
      <c r="H24" s="11"/>
      <c r="I24" s="12"/>
    </row>
    <row r="25" spans="6:9" x14ac:dyDescent="0.25">
      <c r="F25" s="3" t="s">
        <v>10</v>
      </c>
      <c r="G25" s="3" t="s">
        <v>12</v>
      </c>
      <c r="H25" s="3" t="s">
        <v>9</v>
      </c>
      <c r="I25" s="3" t="s">
        <v>11</v>
      </c>
    </row>
    <row r="26" spans="6:9" x14ac:dyDescent="0.25">
      <c r="F26" s="3" t="s">
        <v>13</v>
      </c>
      <c r="G26" s="3">
        <v>3500</v>
      </c>
      <c r="H26" s="3">
        <v>456</v>
      </c>
      <c r="I26" s="9">
        <f>G26*H26</f>
        <v>1596000</v>
      </c>
    </row>
    <row r="27" spans="6:9" x14ac:dyDescent="0.25">
      <c r="F27" s="3" t="s">
        <v>14</v>
      </c>
      <c r="G27" s="3">
        <v>4200</v>
      </c>
      <c r="H27" s="3">
        <v>456</v>
      </c>
      <c r="I27" s="9">
        <f t="shared" ref="I27:I31" si="1">G27*H27</f>
        <v>1915200</v>
      </c>
    </row>
    <row r="28" spans="6:9" x14ac:dyDescent="0.25">
      <c r="F28" s="3" t="s">
        <v>15</v>
      </c>
      <c r="G28" s="3">
        <v>7000</v>
      </c>
      <c r="H28" s="3">
        <v>36</v>
      </c>
      <c r="I28" s="9">
        <f t="shared" si="1"/>
        <v>252000</v>
      </c>
    </row>
    <row r="29" spans="6:9" x14ac:dyDescent="0.25">
      <c r="F29" s="3" t="s">
        <v>16</v>
      </c>
      <c r="G29" s="3">
        <v>3500</v>
      </c>
      <c r="H29" s="3">
        <v>36</v>
      </c>
      <c r="I29" s="9">
        <f t="shared" si="1"/>
        <v>126000</v>
      </c>
    </row>
    <row r="30" spans="6:9" x14ac:dyDescent="0.25">
      <c r="F30" s="3" t="s">
        <v>17</v>
      </c>
      <c r="G30" s="3">
        <v>4500</v>
      </c>
      <c r="H30" s="3">
        <v>36</v>
      </c>
      <c r="I30" s="9">
        <f t="shared" si="1"/>
        <v>162000</v>
      </c>
    </row>
    <row r="31" spans="6:9" x14ac:dyDescent="0.25">
      <c r="F31" s="5" t="s">
        <v>18</v>
      </c>
      <c r="G31" s="9">
        <v>450000</v>
      </c>
      <c r="H31" s="3">
        <v>1</v>
      </c>
      <c r="I31" s="9">
        <f t="shared" si="1"/>
        <v>450000</v>
      </c>
    </row>
    <row r="32" spans="6:9" x14ac:dyDescent="0.25">
      <c r="F32" s="5" t="s">
        <v>11</v>
      </c>
      <c r="G32" s="3"/>
      <c r="H32" s="3"/>
      <c r="I32" s="10">
        <f>SUM(I26:I31)</f>
        <v>4501200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Gantt</vt:lpstr>
      <vt:lpstr>Datos Inv.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Roman Catalan</dc:creator>
  <cp:lastModifiedBy>antonio</cp:lastModifiedBy>
  <dcterms:created xsi:type="dcterms:W3CDTF">2016-12-29T05:30:27Z</dcterms:created>
  <dcterms:modified xsi:type="dcterms:W3CDTF">2017-03-16T12:53:12Z</dcterms:modified>
</cp:coreProperties>
</file>